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75" windowWidth="27555" windowHeight="1204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Лист1!$A$10:$J$88</definedName>
    <definedName name="_xlnm.Print_Area" localSheetId="0">Лист1!$A$1:$J$91</definedName>
  </definedNames>
  <calcPr calcId="145621"/>
</workbook>
</file>

<file path=xl/calcChain.xml><?xml version="1.0" encoding="utf-8"?>
<calcChain xmlns="http://schemas.openxmlformats.org/spreadsheetml/2006/main">
  <c r="J63" i="1" l="1"/>
  <c r="J15" i="1"/>
  <c r="J11" i="1" l="1"/>
  <c r="J12" i="1"/>
  <c r="J13" i="1"/>
  <c r="J28" i="1"/>
  <c r="J29" i="1"/>
  <c r="J14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4" i="1"/>
  <c r="J65" i="1"/>
  <c r="J66" i="1"/>
  <c r="J16" i="1"/>
  <c r="J17" i="1"/>
  <c r="J18" i="1"/>
  <c r="J19" i="1"/>
  <c r="J20" i="1"/>
  <c r="J21" i="1"/>
  <c r="J22" i="1"/>
  <c r="J23" i="1"/>
  <c r="J24" i="1"/>
  <c r="J25" i="1"/>
  <c r="J67" i="1"/>
  <c r="J68" i="1"/>
  <c r="J69" i="1"/>
  <c r="J70" i="1"/>
  <c r="J71" i="1"/>
  <c r="J72" i="1"/>
  <c r="J26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27" i="1"/>
</calcChain>
</file>

<file path=xl/sharedStrings.xml><?xml version="1.0" encoding="utf-8"?>
<sst xmlns="http://schemas.openxmlformats.org/spreadsheetml/2006/main" count="250" uniqueCount="171">
  <si>
    <t>УТВЕРЖДЕН</t>
  </si>
  <si>
    <t>ПЕРЕЧЕНЬ</t>
  </si>
  <si>
    <t>АВТОМОБИЛЬНЫХ ДОРОГ ОБЩЕГО ПОЛЬЗОВАНИЯ ПОЧИНКОВСКОГО ГОРОДСКОГО ПОСЕЛЕНИЯ ПОЧИНКОВСКОГО РАЙОНА СМОЛЕНСКОЙ ОБЛАСТИ</t>
  </si>
  <si>
    <t>площадь (кв.м)</t>
  </si>
  <si>
    <t>ширина (м)</t>
  </si>
  <si>
    <t>протяженность (м)</t>
  </si>
  <si>
    <t>1-й пер. Некрасова</t>
  </si>
  <si>
    <t>1-ый Микрорайон</t>
  </si>
  <si>
    <t>1-ый Советский пер.</t>
  </si>
  <si>
    <t>2-ой пер. Некрасова</t>
  </si>
  <si>
    <t>пер. 2-ой Советский</t>
  </si>
  <si>
    <t>пер. им. В. Терешковой</t>
  </si>
  <si>
    <t>пер. Красноармейский</t>
  </si>
  <si>
    <t>пер. Ленина</t>
  </si>
  <si>
    <t>пер. Октябрьский</t>
  </si>
  <si>
    <t>пер. Пржевальского</t>
  </si>
  <si>
    <t>пер. Социалистический</t>
  </si>
  <si>
    <t>пер. Твардовского</t>
  </si>
  <si>
    <t>пер. Школьный</t>
  </si>
  <si>
    <t>пер. Юбилейный</t>
  </si>
  <si>
    <t>Психинтернат от поворота</t>
  </si>
  <si>
    <t>ул. 10-ой Пятилетки</t>
  </si>
  <si>
    <t>ул. 23-е Сентября</t>
  </si>
  <si>
    <t>ул. 2-ая Дачная</t>
  </si>
  <si>
    <t>ул. 3-я Дачная</t>
  </si>
  <si>
    <t>ул. 8-ое Марта</t>
  </si>
  <si>
    <t>ул. Беляева</t>
  </si>
  <si>
    <t>ул. Болотная</t>
  </si>
  <si>
    <t>ул. Боядинская</t>
  </si>
  <si>
    <t>ул. В. Теркина</t>
  </si>
  <si>
    <t>ул. Володарского</t>
  </si>
  <si>
    <t>ул. Гастелло</t>
  </si>
  <si>
    <t>ул. Глинки</t>
  </si>
  <si>
    <t>ул. Дачная</t>
  </si>
  <si>
    <t>ул. Добровольского</t>
  </si>
  <si>
    <t>ул. Железнодорожная</t>
  </si>
  <si>
    <t>ул. Заводская</t>
  </si>
  <si>
    <t>ул. Загородная</t>
  </si>
  <si>
    <t>ул. Запольная</t>
  </si>
  <si>
    <t>ул. им. В. Терешковой</t>
  </si>
  <si>
    <t>ул. Калинина</t>
  </si>
  <si>
    <t>ул. Карла Маркса</t>
  </si>
  <si>
    <t>ул. Кирова</t>
  </si>
  <si>
    <t>ул. Комарова</t>
  </si>
  <si>
    <t>ул. Коммунальная</t>
  </si>
  <si>
    <t>ул. Коммунистическая</t>
  </si>
  <si>
    <t>ул. Комсомольская</t>
  </si>
  <si>
    <t>ул. Красноармейская</t>
  </si>
  <si>
    <t>ул. Лавриненкова</t>
  </si>
  <si>
    <t>ул. Ленина</t>
  </si>
  <si>
    <t>ул. Луговая</t>
  </si>
  <si>
    <t>ул. Льва Тостого</t>
  </si>
  <si>
    <t>ул. Мелиоративная</t>
  </si>
  <si>
    <t>ул. Мира</t>
  </si>
  <si>
    <t>ул. Молодежная</t>
  </si>
  <si>
    <t>ул. Молчанова</t>
  </si>
  <si>
    <t xml:space="preserve">ул. Некрасова </t>
  </si>
  <si>
    <t>ул. Новикова</t>
  </si>
  <si>
    <t>ул. Новобазарная</t>
  </si>
  <si>
    <t>ул. Октябрьская</t>
  </si>
  <si>
    <t>ул. Пионерская</t>
  </si>
  <si>
    <t>ул. Победы</t>
  </si>
  <si>
    <t>ул. Подстанция</t>
  </si>
  <si>
    <t>ул. Полевая</t>
  </si>
  <si>
    <t>ул. Починковская</t>
  </si>
  <si>
    <t>ул. Пржевальского</t>
  </si>
  <si>
    <t>ул. Рябиновая</t>
  </si>
  <si>
    <t>ул. Садовая</t>
  </si>
  <si>
    <t>ул. Свердлова</t>
  </si>
  <si>
    <t>ул. Советская</t>
  </si>
  <si>
    <t>ул. Солнечная</t>
  </si>
  <si>
    <t>ул. Социалистическая</t>
  </si>
  <si>
    <t>ул. Старобазарная</t>
  </si>
  <si>
    <t>ул. Строителей</t>
  </si>
  <si>
    <t>ул. Твардовского</t>
  </si>
  <si>
    <t>ул. Тихая</t>
  </si>
  <si>
    <t>ул. Урицкого</t>
  </si>
  <si>
    <t>ул. Хозяйственная</t>
  </si>
  <si>
    <t>ул. Хользунова</t>
  </si>
  <si>
    <t>ул. Центральная</t>
  </si>
  <si>
    <t>ул. Чкалова</t>
  </si>
  <si>
    <t>ул. Энгельса</t>
  </si>
  <si>
    <t>ул. Энергетиков</t>
  </si>
  <si>
    <t>ул. Юбилейная</t>
  </si>
  <si>
    <t>объездная дорога от АЗС №15 ул. Некрасова до АЗС №50 пересечения объездной дороги с дорогой дер. Лучеса – дер. Молуки (включая улицу Раздольная)</t>
  </si>
  <si>
    <t>ул. Некрасова (путепровод (мост))</t>
  </si>
  <si>
    <t>№ п/п</t>
  </si>
  <si>
    <t>наименование автомобильной дороги</t>
  </si>
  <si>
    <t>Идентификационный номер</t>
  </si>
  <si>
    <t>ОП</t>
  </si>
  <si>
    <t>МП-001</t>
  </si>
  <si>
    <t>МП-002</t>
  </si>
  <si>
    <t>МП-003</t>
  </si>
  <si>
    <t>МП-004</t>
  </si>
  <si>
    <t>МП-005</t>
  </si>
  <si>
    <t>МП-006</t>
  </si>
  <si>
    <t>МП-007</t>
  </si>
  <si>
    <t>МП-008</t>
  </si>
  <si>
    <t>МП-009</t>
  </si>
  <si>
    <t>МП-010</t>
  </si>
  <si>
    <t>МП-011</t>
  </si>
  <si>
    <t>МП-012</t>
  </si>
  <si>
    <t>МП-013</t>
  </si>
  <si>
    <t>МП-014</t>
  </si>
  <si>
    <t>МП-015</t>
  </si>
  <si>
    <t>МП-016</t>
  </si>
  <si>
    <t>МП-017</t>
  </si>
  <si>
    <t>МП-018</t>
  </si>
  <si>
    <t>МП-019</t>
  </si>
  <si>
    <t>МП-020</t>
  </si>
  <si>
    <t>МП-021</t>
  </si>
  <si>
    <t>МП-022</t>
  </si>
  <si>
    <t>МП-023</t>
  </si>
  <si>
    <t>МП-024</t>
  </si>
  <si>
    <t>МП-025</t>
  </si>
  <si>
    <t>МП-026</t>
  </si>
  <si>
    <t>МП-027</t>
  </si>
  <si>
    <t>МП-028</t>
  </si>
  <si>
    <t>МП-029</t>
  </si>
  <si>
    <t>МП-030</t>
  </si>
  <si>
    <t>МП-031</t>
  </si>
  <si>
    <t>МП-032</t>
  </si>
  <si>
    <t>МП-033</t>
  </si>
  <si>
    <t>МП-034</t>
  </si>
  <si>
    <t>МП-035</t>
  </si>
  <si>
    <t>МП-036</t>
  </si>
  <si>
    <t>МП-037</t>
  </si>
  <si>
    <t>МП-038</t>
  </si>
  <si>
    <t>МП-039</t>
  </si>
  <si>
    <t>МП-040</t>
  </si>
  <si>
    <t>МП-041</t>
  </si>
  <si>
    <t>МП-042</t>
  </si>
  <si>
    <t>МП-043</t>
  </si>
  <si>
    <t>МП-044</t>
  </si>
  <si>
    <t>МП-045</t>
  </si>
  <si>
    <t>МП-046</t>
  </si>
  <si>
    <t>МП-047</t>
  </si>
  <si>
    <t>МП-048</t>
  </si>
  <si>
    <t>МП-049</t>
  </si>
  <si>
    <t>МП-050</t>
  </si>
  <si>
    <t>МП-051</t>
  </si>
  <si>
    <t>МП-052</t>
  </si>
  <si>
    <t>МП-053</t>
  </si>
  <si>
    <t>МП-054</t>
  </si>
  <si>
    <t>МП-055</t>
  </si>
  <si>
    <t>МП-056</t>
  </si>
  <si>
    <t>МП-057</t>
  </si>
  <si>
    <t>МП-058</t>
  </si>
  <si>
    <t>МП-059</t>
  </si>
  <si>
    <t>МП-060</t>
  </si>
  <si>
    <t>МП-061</t>
  </si>
  <si>
    <t>МП-062</t>
  </si>
  <si>
    <t>МП-063</t>
  </si>
  <si>
    <t>МП-064</t>
  </si>
  <si>
    <t>МП-065</t>
  </si>
  <si>
    <t>МП-066</t>
  </si>
  <si>
    <t>МП-067</t>
  </si>
  <si>
    <t>МП-068</t>
  </si>
  <si>
    <t>МП-069</t>
  </si>
  <si>
    <t>МП-070</t>
  </si>
  <si>
    <t>МП-071</t>
  </si>
  <si>
    <t>МП-072</t>
  </si>
  <si>
    <t>МП-073</t>
  </si>
  <si>
    <t>МП-074</t>
  </si>
  <si>
    <t>МП-075</t>
  </si>
  <si>
    <t>МП-076</t>
  </si>
  <si>
    <t>МП-077</t>
  </si>
  <si>
    <t>МП-078</t>
  </si>
  <si>
    <t>МП-079</t>
  </si>
  <si>
    <t>МП-080</t>
  </si>
  <si>
    <t>постановлением Администрации Починковского городского поселения Починковского района Смоленской области от 25.06.2012г. № 47 (в редакции постановления Администрации муниципального образования «Починковский район» Смоленской области от 10.06.2016г. №125)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</si>
</sst>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&quot;р.&quot;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39">
    <xf numFmtId="0" fontId="0" fillId="0" borderId="0" xfId="0"/>
    <xf numFmtId="0" fontId="3" fillId="3" borderId="0" xfId="0" applyFont="1" applyFill="1" applyAlignment="1">
      <alignment wrapText="1"/>
    </xf>
    <xf numFmtId="164" fontId="3" fillId="3" borderId="0" xfId="0" applyNumberFormat="1" applyFont="1" applyFill="1" applyAlignment="1">
      <alignment wrapText="1"/>
    </xf>
    <xf numFmtId="0" fontId="5" fillId="3" borderId="6" xfId="2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1" applyNumberFormat="1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6" fillId="3" borderId="8" xfId="1" applyNumberFormat="1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3" borderId="15" xfId="2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5" fillId="3" borderId="13" xfId="2" applyFont="1" applyFill="1" applyBorder="1" applyAlignment="1">
      <alignment horizontal="center" vertical="center" wrapText="1"/>
    </xf>
    <xf numFmtId="0" fontId="5" fillId="3" borderId="14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5" fillId="3" borderId="9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justify" wrapText="1"/>
    </xf>
  </cellXfs>
  <cellStyles count="3">
    <cellStyle name="Вывод" xfId="2" builtinId="21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1"/>
  <sheetViews>
    <sheetView tabSelected="1" view="pageBreakPreview" zoomScale="115" zoomScaleNormal="100" zoomScaleSheetLayoutView="115" workbookViewId="0">
      <selection activeCell="H2" sqref="H2:J2"/>
    </sheetView>
  </sheetViews>
  <sheetFormatPr defaultRowHeight="15" x14ac:dyDescent="0.25"/>
  <cols>
    <col min="2" max="2" width="6.85546875" customWidth="1"/>
    <col min="3" max="3" width="7.140625" customWidth="1"/>
    <col min="4" max="4" width="6.7109375" customWidth="1"/>
    <col min="5" max="5" width="7.42578125" customWidth="1"/>
    <col min="6" max="6" width="15" customWidth="1"/>
    <col min="7" max="7" width="43.42578125" customWidth="1"/>
    <col min="8" max="8" width="15.5703125" customWidth="1"/>
    <col min="9" max="9" width="13.85546875" customWidth="1"/>
    <col min="10" max="10" width="19.85546875" customWidth="1"/>
  </cols>
  <sheetData>
    <row r="1" spans="1:10" ht="18.75" x14ac:dyDescent="0.3">
      <c r="A1" s="1"/>
      <c r="B1" s="1"/>
      <c r="C1" s="1"/>
      <c r="D1" s="1"/>
      <c r="E1" s="1"/>
      <c r="F1" s="1"/>
      <c r="G1" s="1"/>
      <c r="H1" s="37" t="s">
        <v>0</v>
      </c>
      <c r="I1" s="37"/>
      <c r="J1" s="37"/>
    </row>
    <row r="2" spans="1:10" ht="109.5" customHeight="1" x14ac:dyDescent="0.3">
      <c r="A2" s="1"/>
      <c r="B2" s="1"/>
      <c r="C2" s="1"/>
      <c r="D2" s="1"/>
      <c r="E2" s="1"/>
      <c r="F2" s="1"/>
      <c r="G2" s="1"/>
      <c r="H2" s="38" t="s">
        <v>170</v>
      </c>
      <c r="I2" s="38"/>
      <c r="J2" s="38"/>
    </row>
    <row r="3" spans="1:10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8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</row>
    <row r="5" spans="1:10" ht="18.75" x14ac:dyDescent="0.25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36"/>
    </row>
    <row r="6" spans="1:10" ht="36.75" customHeight="1" x14ac:dyDescent="0.25">
      <c r="A6" s="36" t="s">
        <v>2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ht="19.5" thickBot="1" x14ac:dyDescent="0.3">
      <c r="A7" s="29"/>
      <c r="B7" s="29"/>
      <c r="C7" s="29"/>
      <c r="D7" s="29"/>
      <c r="E7" s="29"/>
      <c r="F7" s="29"/>
      <c r="G7" s="29"/>
      <c r="H7" s="29"/>
      <c r="I7" s="29"/>
      <c r="J7" s="29"/>
    </row>
    <row r="8" spans="1:10" ht="18.75" customHeight="1" x14ac:dyDescent="0.25">
      <c r="A8" s="30" t="s">
        <v>86</v>
      </c>
      <c r="B8" s="23" t="s">
        <v>88</v>
      </c>
      <c r="C8" s="24"/>
      <c r="D8" s="24"/>
      <c r="E8" s="24"/>
      <c r="F8" s="25"/>
      <c r="G8" s="32" t="s">
        <v>87</v>
      </c>
      <c r="H8" s="32" t="s">
        <v>3</v>
      </c>
      <c r="I8" s="34" t="s">
        <v>4</v>
      </c>
      <c r="J8" s="34" t="s">
        <v>5</v>
      </c>
    </row>
    <row r="9" spans="1:10" ht="57" customHeight="1" thickBot="1" x14ac:dyDescent="0.3">
      <c r="A9" s="31"/>
      <c r="B9" s="26"/>
      <c r="C9" s="27"/>
      <c r="D9" s="27"/>
      <c r="E9" s="27"/>
      <c r="F9" s="28"/>
      <c r="G9" s="33"/>
      <c r="H9" s="33"/>
      <c r="I9" s="35"/>
      <c r="J9" s="35"/>
    </row>
    <row r="10" spans="1:10" ht="17.25" thickBot="1" x14ac:dyDescent="0.3">
      <c r="A10" s="3">
        <v>1</v>
      </c>
      <c r="B10" s="20">
        <v>2</v>
      </c>
      <c r="C10" s="21"/>
      <c r="D10" s="21"/>
      <c r="E10" s="21"/>
      <c r="F10" s="22"/>
      <c r="G10" s="3">
        <v>3</v>
      </c>
      <c r="H10" s="3">
        <v>4</v>
      </c>
      <c r="I10" s="3">
        <v>5</v>
      </c>
      <c r="J10" s="3">
        <v>6</v>
      </c>
    </row>
    <row r="11" spans="1:10" ht="16.5" x14ac:dyDescent="0.25">
      <c r="A11" s="12">
        <v>1</v>
      </c>
      <c r="B11" s="12">
        <v>66</v>
      </c>
      <c r="C11" s="15">
        <v>233</v>
      </c>
      <c r="D11" s="15">
        <v>501</v>
      </c>
      <c r="E11" s="15" t="s">
        <v>89</v>
      </c>
      <c r="F11" s="19" t="s">
        <v>90</v>
      </c>
      <c r="G11" s="13" t="s">
        <v>6</v>
      </c>
      <c r="H11" s="5">
        <v>2148</v>
      </c>
      <c r="I11" s="4">
        <v>3</v>
      </c>
      <c r="J11" s="9">
        <f t="shared" ref="J11:J42" si="0">PRODUCT(H11/I11)</f>
        <v>716</v>
      </c>
    </row>
    <row r="12" spans="1:10" ht="16.5" x14ac:dyDescent="0.25">
      <c r="A12" s="12">
        <v>2</v>
      </c>
      <c r="B12" s="17">
        <v>66</v>
      </c>
      <c r="C12" s="16">
        <v>233</v>
      </c>
      <c r="D12" s="16">
        <v>501</v>
      </c>
      <c r="E12" s="16" t="s">
        <v>89</v>
      </c>
      <c r="F12" s="18" t="s">
        <v>91</v>
      </c>
      <c r="G12" s="14" t="s">
        <v>7</v>
      </c>
      <c r="H12" s="7">
        <v>10800</v>
      </c>
      <c r="I12" s="4">
        <v>5</v>
      </c>
      <c r="J12" s="9">
        <f t="shared" si="0"/>
        <v>2160</v>
      </c>
    </row>
    <row r="13" spans="1:10" ht="16.5" x14ac:dyDescent="0.25">
      <c r="A13" s="12">
        <v>3</v>
      </c>
      <c r="B13" s="17">
        <v>66</v>
      </c>
      <c r="C13" s="16">
        <v>233</v>
      </c>
      <c r="D13" s="16">
        <v>501</v>
      </c>
      <c r="E13" s="16" t="s">
        <v>89</v>
      </c>
      <c r="F13" s="18" t="s">
        <v>92</v>
      </c>
      <c r="G13" s="14" t="s">
        <v>8</v>
      </c>
      <c r="H13" s="7">
        <v>1400</v>
      </c>
      <c r="I13" s="4">
        <v>5</v>
      </c>
      <c r="J13" s="9">
        <f t="shared" si="0"/>
        <v>280</v>
      </c>
    </row>
    <row r="14" spans="1:10" ht="16.5" x14ac:dyDescent="0.25">
      <c r="A14" s="12">
        <v>4</v>
      </c>
      <c r="B14" s="17">
        <v>66</v>
      </c>
      <c r="C14" s="16">
        <v>233</v>
      </c>
      <c r="D14" s="16">
        <v>501</v>
      </c>
      <c r="E14" s="16" t="s">
        <v>89</v>
      </c>
      <c r="F14" s="18" t="s">
        <v>93</v>
      </c>
      <c r="G14" s="14" t="s">
        <v>9</v>
      </c>
      <c r="H14" s="7">
        <v>4502</v>
      </c>
      <c r="I14" s="4">
        <v>3.5</v>
      </c>
      <c r="J14" s="6">
        <f t="shared" si="0"/>
        <v>1286.2857142857142</v>
      </c>
    </row>
    <row r="15" spans="1:10" ht="82.5" x14ac:dyDescent="0.25">
      <c r="A15" s="12">
        <v>5</v>
      </c>
      <c r="B15" s="17">
        <v>66</v>
      </c>
      <c r="C15" s="16">
        <v>233</v>
      </c>
      <c r="D15" s="16">
        <v>501</v>
      </c>
      <c r="E15" s="16" t="s">
        <v>89</v>
      </c>
      <c r="F15" s="18" t="s">
        <v>94</v>
      </c>
      <c r="G15" s="14" t="s">
        <v>84</v>
      </c>
      <c r="H15" s="8">
        <v>21400</v>
      </c>
      <c r="I15" s="9">
        <v>8</v>
      </c>
      <c r="J15" s="9">
        <f t="shared" si="0"/>
        <v>2675</v>
      </c>
    </row>
    <row r="16" spans="1:10" ht="16.5" x14ac:dyDescent="0.25">
      <c r="A16" s="12">
        <v>6</v>
      </c>
      <c r="B16" s="17">
        <v>66</v>
      </c>
      <c r="C16" s="16">
        <v>233</v>
      </c>
      <c r="D16" s="16">
        <v>501</v>
      </c>
      <c r="E16" s="16" t="s">
        <v>89</v>
      </c>
      <c r="F16" s="18" t="s">
        <v>95</v>
      </c>
      <c r="G16" s="14" t="s">
        <v>10</v>
      </c>
      <c r="H16" s="7">
        <v>2887</v>
      </c>
      <c r="I16" s="4">
        <v>5</v>
      </c>
      <c r="J16" s="6">
        <f t="shared" si="0"/>
        <v>577.4</v>
      </c>
    </row>
    <row r="17" spans="1:10" ht="16.5" x14ac:dyDescent="0.25">
      <c r="A17" s="12">
        <v>7</v>
      </c>
      <c r="B17" s="17">
        <v>66</v>
      </c>
      <c r="C17" s="16">
        <v>233</v>
      </c>
      <c r="D17" s="16">
        <v>501</v>
      </c>
      <c r="E17" s="16" t="s">
        <v>89</v>
      </c>
      <c r="F17" s="18" t="s">
        <v>96</v>
      </c>
      <c r="G17" s="14" t="s">
        <v>11</v>
      </c>
      <c r="H17" s="7">
        <v>2650</v>
      </c>
      <c r="I17" s="4">
        <v>3.5</v>
      </c>
      <c r="J17" s="6">
        <f t="shared" si="0"/>
        <v>757.14285714285711</v>
      </c>
    </row>
    <row r="18" spans="1:10" ht="16.5" x14ac:dyDescent="0.25">
      <c r="A18" s="12">
        <v>8</v>
      </c>
      <c r="B18" s="17">
        <v>66</v>
      </c>
      <c r="C18" s="16">
        <v>233</v>
      </c>
      <c r="D18" s="16">
        <v>501</v>
      </c>
      <c r="E18" s="16" t="s">
        <v>89</v>
      </c>
      <c r="F18" s="18" t="s">
        <v>97</v>
      </c>
      <c r="G18" s="14" t="s">
        <v>12</v>
      </c>
      <c r="H18" s="7">
        <v>2000</v>
      </c>
      <c r="I18" s="4">
        <v>4</v>
      </c>
      <c r="J18" s="9">
        <f t="shared" si="0"/>
        <v>500</v>
      </c>
    </row>
    <row r="19" spans="1:10" ht="16.5" x14ac:dyDescent="0.25">
      <c r="A19" s="12">
        <v>9</v>
      </c>
      <c r="B19" s="17">
        <v>66</v>
      </c>
      <c r="C19" s="16">
        <v>233</v>
      </c>
      <c r="D19" s="16">
        <v>501</v>
      </c>
      <c r="E19" s="16" t="s">
        <v>89</v>
      </c>
      <c r="F19" s="18" t="s">
        <v>98</v>
      </c>
      <c r="G19" s="14" t="s">
        <v>13</v>
      </c>
      <c r="H19" s="7">
        <v>7772</v>
      </c>
      <c r="I19" s="4">
        <v>6</v>
      </c>
      <c r="J19" s="6">
        <f t="shared" si="0"/>
        <v>1295.3333333333333</v>
      </c>
    </row>
    <row r="20" spans="1:10" ht="16.5" x14ac:dyDescent="0.25">
      <c r="A20" s="12">
        <v>10</v>
      </c>
      <c r="B20" s="17">
        <v>66</v>
      </c>
      <c r="C20" s="16">
        <v>233</v>
      </c>
      <c r="D20" s="16">
        <v>501</v>
      </c>
      <c r="E20" s="16" t="s">
        <v>89</v>
      </c>
      <c r="F20" s="18" t="s">
        <v>99</v>
      </c>
      <c r="G20" s="14" t="s">
        <v>14</v>
      </c>
      <c r="H20" s="7">
        <v>2937</v>
      </c>
      <c r="I20" s="4">
        <v>5</v>
      </c>
      <c r="J20" s="6">
        <f t="shared" si="0"/>
        <v>587.4</v>
      </c>
    </row>
    <row r="21" spans="1:10" ht="16.5" x14ac:dyDescent="0.25">
      <c r="A21" s="12">
        <v>11</v>
      </c>
      <c r="B21" s="17">
        <v>66</v>
      </c>
      <c r="C21" s="16">
        <v>233</v>
      </c>
      <c r="D21" s="16">
        <v>501</v>
      </c>
      <c r="E21" s="16" t="s">
        <v>89</v>
      </c>
      <c r="F21" s="18" t="s">
        <v>100</v>
      </c>
      <c r="G21" s="14" t="s">
        <v>15</v>
      </c>
      <c r="H21" s="7">
        <v>2800</v>
      </c>
      <c r="I21" s="4">
        <v>3.5</v>
      </c>
      <c r="J21" s="9">
        <f t="shared" si="0"/>
        <v>800</v>
      </c>
    </row>
    <row r="22" spans="1:10" ht="16.5" x14ac:dyDescent="0.25">
      <c r="A22" s="12">
        <v>12</v>
      </c>
      <c r="B22" s="17">
        <v>66</v>
      </c>
      <c r="C22" s="16">
        <v>233</v>
      </c>
      <c r="D22" s="16">
        <v>501</v>
      </c>
      <c r="E22" s="16" t="s">
        <v>89</v>
      </c>
      <c r="F22" s="18" t="s">
        <v>101</v>
      </c>
      <c r="G22" s="14" t="s">
        <v>16</v>
      </c>
      <c r="H22" s="7">
        <v>775</v>
      </c>
      <c r="I22" s="4">
        <v>3.5</v>
      </c>
      <c r="J22" s="6">
        <f t="shared" si="0"/>
        <v>221.42857142857142</v>
      </c>
    </row>
    <row r="23" spans="1:10" ht="16.5" x14ac:dyDescent="0.25">
      <c r="A23" s="12">
        <v>13</v>
      </c>
      <c r="B23" s="17">
        <v>66</v>
      </c>
      <c r="C23" s="16">
        <v>233</v>
      </c>
      <c r="D23" s="16">
        <v>501</v>
      </c>
      <c r="E23" s="16" t="s">
        <v>89</v>
      </c>
      <c r="F23" s="18" t="s">
        <v>102</v>
      </c>
      <c r="G23" s="14" t="s">
        <v>17</v>
      </c>
      <c r="H23" s="7">
        <v>699</v>
      </c>
      <c r="I23" s="4">
        <v>3</v>
      </c>
      <c r="J23" s="9">
        <f t="shared" si="0"/>
        <v>233</v>
      </c>
    </row>
    <row r="24" spans="1:10" ht="16.5" x14ac:dyDescent="0.25">
      <c r="A24" s="12">
        <v>14</v>
      </c>
      <c r="B24" s="17">
        <v>66</v>
      </c>
      <c r="C24" s="16">
        <v>233</v>
      </c>
      <c r="D24" s="16">
        <v>501</v>
      </c>
      <c r="E24" s="16" t="s">
        <v>89</v>
      </c>
      <c r="F24" s="18" t="s">
        <v>103</v>
      </c>
      <c r="G24" s="14" t="s">
        <v>18</v>
      </c>
      <c r="H24" s="7">
        <v>2450</v>
      </c>
      <c r="I24" s="4">
        <v>3.5</v>
      </c>
      <c r="J24" s="9">
        <f t="shared" si="0"/>
        <v>700</v>
      </c>
    </row>
    <row r="25" spans="1:10" ht="16.5" x14ac:dyDescent="0.25">
      <c r="A25" s="12">
        <v>15</v>
      </c>
      <c r="B25" s="17">
        <v>66</v>
      </c>
      <c r="C25" s="16">
        <v>233</v>
      </c>
      <c r="D25" s="16">
        <v>501</v>
      </c>
      <c r="E25" s="16" t="s">
        <v>89</v>
      </c>
      <c r="F25" s="18" t="s">
        <v>104</v>
      </c>
      <c r="G25" s="14" t="s">
        <v>19</v>
      </c>
      <c r="H25" s="7">
        <v>2700</v>
      </c>
      <c r="I25" s="4">
        <v>3.5</v>
      </c>
      <c r="J25" s="6">
        <f t="shared" si="0"/>
        <v>771.42857142857144</v>
      </c>
    </row>
    <row r="26" spans="1:10" ht="16.5" x14ac:dyDescent="0.25">
      <c r="A26" s="12">
        <v>16</v>
      </c>
      <c r="B26" s="17">
        <v>66</v>
      </c>
      <c r="C26" s="16">
        <v>233</v>
      </c>
      <c r="D26" s="16">
        <v>501</v>
      </c>
      <c r="E26" s="16" t="s">
        <v>89</v>
      </c>
      <c r="F26" s="18" t="s">
        <v>105</v>
      </c>
      <c r="G26" s="14" t="s">
        <v>20</v>
      </c>
      <c r="H26" s="7">
        <v>3200</v>
      </c>
      <c r="I26" s="4">
        <v>4</v>
      </c>
      <c r="J26" s="9">
        <f t="shared" si="0"/>
        <v>800</v>
      </c>
    </row>
    <row r="27" spans="1:10" ht="16.5" x14ac:dyDescent="0.25">
      <c r="A27" s="12">
        <v>17</v>
      </c>
      <c r="B27" s="17">
        <v>66</v>
      </c>
      <c r="C27" s="16">
        <v>233</v>
      </c>
      <c r="D27" s="16">
        <v>501</v>
      </c>
      <c r="E27" s="16" t="s">
        <v>89</v>
      </c>
      <c r="F27" s="18" t="s">
        <v>106</v>
      </c>
      <c r="G27" s="14" t="s">
        <v>21</v>
      </c>
      <c r="H27" s="7">
        <v>1132</v>
      </c>
      <c r="I27" s="4">
        <v>3.5</v>
      </c>
      <c r="J27" s="6">
        <f t="shared" si="0"/>
        <v>323.42857142857144</v>
      </c>
    </row>
    <row r="28" spans="1:10" ht="16.5" x14ac:dyDescent="0.25">
      <c r="A28" s="12">
        <v>18</v>
      </c>
      <c r="B28" s="17">
        <v>66</v>
      </c>
      <c r="C28" s="16">
        <v>233</v>
      </c>
      <c r="D28" s="16">
        <v>501</v>
      </c>
      <c r="E28" s="16" t="s">
        <v>89</v>
      </c>
      <c r="F28" s="18" t="s">
        <v>107</v>
      </c>
      <c r="G28" s="14" t="s">
        <v>22</v>
      </c>
      <c r="H28" s="7">
        <v>6009</v>
      </c>
      <c r="I28" s="4">
        <v>3.5</v>
      </c>
      <c r="J28" s="6">
        <f t="shared" si="0"/>
        <v>1716.8571428571429</v>
      </c>
    </row>
    <row r="29" spans="1:10" ht="16.5" x14ac:dyDescent="0.25">
      <c r="A29" s="12">
        <v>19</v>
      </c>
      <c r="B29" s="17">
        <v>66</v>
      </c>
      <c r="C29" s="16">
        <v>233</v>
      </c>
      <c r="D29" s="16">
        <v>501</v>
      </c>
      <c r="E29" s="16" t="s">
        <v>89</v>
      </c>
      <c r="F29" s="18" t="s">
        <v>108</v>
      </c>
      <c r="G29" s="14" t="s">
        <v>23</v>
      </c>
      <c r="H29" s="7">
        <v>1496</v>
      </c>
      <c r="I29" s="4">
        <v>3.5</v>
      </c>
      <c r="J29" s="6">
        <f t="shared" si="0"/>
        <v>427.42857142857144</v>
      </c>
    </row>
    <row r="30" spans="1:10" ht="16.5" x14ac:dyDescent="0.25">
      <c r="A30" s="12">
        <v>20</v>
      </c>
      <c r="B30" s="17">
        <v>66</v>
      </c>
      <c r="C30" s="16">
        <v>233</v>
      </c>
      <c r="D30" s="16">
        <v>501</v>
      </c>
      <c r="E30" s="16" t="s">
        <v>89</v>
      </c>
      <c r="F30" s="18" t="s">
        <v>109</v>
      </c>
      <c r="G30" s="14" t="s">
        <v>24</v>
      </c>
      <c r="H30" s="7">
        <v>689</v>
      </c>
      <c r="I30" s="4">
        <v>3.5</v>
      </c>
      <c r="J30" s="6">
        <f t="shared" si="0"/>
        <v>196.85714285714286</v>
      </c>
    </row>
    <row r="31" spans="1:10" ht="16.5" x14ac:dyDescent="0.25">
      <c r="A31" s="12">
        <v>21</v>
      </c>
      <c r="B31" s="17">
        <v>66</v>
      </c>
      <c r="C31" s="16">
        <v>233</v>
      </c>
      <c r="D31" s="16">
        <v>501</v>
      </c>
      <c r="E31" s="16" t="s">
        <v>89</v>
      </c>
      <c r="F31" s="18" t="s">
        <v>110</v>
      </c>
      <c r="G31" s="14" t="s">
        <v>25</v>
      </c>
      <c r="H31" s="7">
        <v>4450</v>
      </c>
      <c r="I31" s="4">
        <v>3.5</v>
      </c>
      <c r="J31" s="6">
        <f t="shared" si="0"/>
        <v>1271.4285714285713</v>
      </c>
    </row>
    <row r="32" spans="1:10" ht="16.5" x14ac:dyDescent="0.25">
      <c r="A32" s="12">
        <v>22</v>
      </c>
      <c r="B32" s="17">
        <v>66</v>
      </c>
      <c r="C32" s="16">
        <v>233</v>
      </c>
      <c r="D32" s="16">
        <v>501</v>
      </c>
      <c r="E32" s="16" t="s">
        <v>89</v>
      </c>
      <c r="F32" s="18" t="s">
        <v>111</v>
      </c>
      <c r="G32" s="14" t="s">
        <v>26</v>
      </c>
      <c r="H32" s="7">
        <v>2067</v>
      </c>
      <c r="I32" s="4">
        <v>3.5</v>
      </c>
      <c r="J32" s="6">
        <f t="shared" si="0"/>
        <v>590.57142857142856</v>
      </c>
    </row>
    <row r="33" spans="1:10" ht="16.5" x14ac:dyDescent="0.25">
      <c r="A33" s="12">
        <v>23</v>
      </c>
      <c r="B33" s="17">
        <v>66</v>
      </c>
      <c r="C33" s="16">
        <v>233</v>
      </c>
      <c r="D33" s="16">
        <v>501</v>
      </c>
      <c r="E33" s="16" t="s">
        <v>89</v>
      </c>
      <c r="F33" s="18" t="s">
        <v>112</v>
      </c>
      <c r="G33" s="14" t="s">
        <v>27</v>
      </c>
      <c r="H33" s="7">
        <v>300</v>
      </c>
      <c r="I33" s="4">
        <v>3</v>
      </c>
      <c r="J33" s="9">
        <f t="shared" si="0"/>
        <v>100</v>
      </c>
    </row>
    <row r="34" spans="1:10" ht="16.5" x14ac:dyDescent="0.25">
      <c r="A34" s="12">
        <v>24</v>
      </c>
      <c r="B34" s="17">
        <v>66</v>
      </c>
      <c r="C34" s="16">
        <v>233</v>
      </c>
      <c r="D34" s="16">
        <v>501</v>
      </c>
      <c r="E34" s="16" t="s">
        <v>89</v>
      </c>
      <c r="F34" s="18" t="s">
        <v>113</v>
      </c>
      <c r="G34" s="14" t="s">
        <v>28</v>
      </c>
      <c r="H34" s="7">
        <v>15835</v>
      </c>
      <c r="I34" s="4">
        <v>4</v>
      </c>
      <c r="J34" s="6">
        <f t="shared" si="0"/>
        <v>3958.75</v>
      </c>
    </row>
    <row r="35" spans="1:10" ht="16.5" x14ac:dyDescent="0.25">
      <c r="A35" s="12">
        <v>25</v>
      </c>
      <c r="B35" s="17">
        <v>66</v>
      </c>
      <c r="C35" s="16">
        <v>233</v>
      </c>
      <c r="D35" s="16">
        <v>501</v>
      </c>
      <c r="E35" s="16" t="s">
        <v>89</v>
      </c>
      <c r="F35" s="18" t="s">
        <v>114</v>
      </c>
      <c r="G35" s="14" t="s">
        <v>29</v>
      </c>
      <c r="H35" s="7">
        <v>2504</v>
      </c>
      <c r="I35" s="4">
        <v>3</v>
      </c>
      <c r="J35" s="6">
        <f t="shared" si="0"/>
        <v>834.66666666666663</v>
      </c>
    </row>
    <row r="36" spans="1:10" ht="16.5" x14ac:dyDescent="0.25">
      <c r="A36" s="12">
        <v>26</v>
      </c>
      <c r="B36" s="17">
        <v>66</v>
      </c>
      <c r="C36" s="16">
        <v>233</v>
      </c>
      <c r="D36" s="16">
        <v>501</v>
      </c>
      <c r="E36" s="16" t="s">
        <v>89</v>
      </c>
      <c r="F36" s="18" t="s">
        <v>115</v>
      </c>
      <c r="G36" s="14" t="s">
        <v>30</v>
      </c>
      <c r="H36" s="7">
        <v>3310</v>
      </c>
      <c r="I36" s="4">
        <v>3</v>
      </c>
      <c r="J36" s="6">
        <f t="shared" si="0"/>
        <v>1103.3333333333333</v>
      </c>
    </row>
    <row r="37" spans="1:10" ht="16.5" x14ac:dyDescent="0.25">
      <c r="A37" s="12">
        <v>27</v>
      </c>
      <c r="B37" s="17">
        <v>66</v>
      </c>
      <c r="C37" s="16">
        <v>233</v>
      </c>
      <c r="D37" s="16">
        <v>501</v>
      </c>
      <c r="E37" s="16" t="s">
        <v>89</v>
      </c>
      <c r="F37" s="18" t="s">
        <v>116</v>
      </c>
      <c r="G37" s="14" t="s">
        <v>31</v>
      </c>
      <c r="H37" s="7">
        <v>9951</v>
      </c>
      <c r="I37" s="4">
        <v>4</v>
      </c>
      <c r="J37" s="6">
        <f t="shared" si="0"/>
        <v>2487.75</v>
      </c>
    </row>
    <row r="38" spans="1:10" ht="16.5" x14ac:dyDescent="0.25">
      <c r="A38" s="12">
        <v>28</v>
      </c>
      <c r="B38" s="17">
        <v>66</v>
      </c>
      <c r="C38" s="16">
        <v>233</v>
      </c>
      <c r="D38" s="16">
        <v>501</v>
      </c>
      <c r="E38" s="16" t="s">
        <v>89</v>
      </c>
      <c r="F38" s="18" t="s">
        <v>117</v>
      </c>
      <c r="G38" s="14" t="s">
        <v>32</v>
      </c>
      <c r="H38" s="7">
        <v>4134</v>
      </c>
      <c r="I38" s="4">
        <v>3.5</v>
      </c>
      <c r="J38" s="6">
        <f t="shared" si="0"/>
        <v>1181.1428571428571</v>
      </c>
    </row>
    <row r="39" spans="1:10" ht="16.5" x14ac:dyDescent="0.25">
      <c r="A39" s="12">
        <v>29</v>
      </c>
      <c r="B39" s="17">
        <v>66</v>
      </c>
      <c r="C39" s="16">
        <v>233</v>
      </c>
      <c r="D39" s="16">
        <v>501</v>
      </c>
      <c r="E39" s="16" t="s">
        <v>89</v>
      </c>
      <c r="F39" s="18" t="s">
        <v>118</v>
      </c>
      <c r="G39" s="14" t="s">
        <v>33</v>
      </c>
      <c r="H39" s="7">
        <v>1180</v>
      </c>
      <c r="I39" s="4">
        <v>3.5</v>
      </c>
      <c r="J39" s="6">
        <f t="shared" si="0"/>
        <v>337.14285714285717</v>
      </c>
    </row>
    <row r="40" spans="1:10" ht="16.5" x14ac:dyDescent="0.25">
      <c r="A40" s="12">
        <v>30</v>
      </c>
      <c r="B40" s="17">
        <v>66</v>
      </c>
      <c r="C40" s="16">
        <v>233</v>
      </c>
      <c r="D40" s="16">
        <v>501</v>
      </c>
      <c r="E40" s="16" t="s">
        <v>89</v>
      </c>
      <c r="F40" s="18" t="s">
        <v>119</v>
      </c>
      <c r="G40" s="14" t="s">
        <v>34</v>
      </c>
      <c r="H40" s="7">
        <v>1399</v>
      </c>
      <c r="I40" s="4">
        <v>3</v>
      </c>
      <c r="J40" s="6">
        <f t="shared" si="0"/>
        <v>466.33333333333331</v>
      </c>
    </row>
    <row r="41" spans="1:10" ht="16.5" x14ac:dyDescent="0.25">
      <c r="A41" s="12">
        <v>31</v>
      </c>
      <c r="B41" s="17">
        <v>66</v>
      </c>
      <c r="C41" s="16">
        <v>233</v>
      </c>
      <c r="D41" s="16">
        <v>501</v>
      </c>
      <c r="E41" s="16" t="s">
        <v>89</v>
      </c>
      <c r="F41" s="18" t="s">
        <v>120</v>
      </c>
      <c r="G41" s="14" t="s">
        <v>35</v>
      </c>
      <c r="H41" s="7">
        <v>7250</v>
      </c>
      <c r="I41" s="4">
        <v>3.5</v>
      </c>
      <c r="J41" s="6">
        <f t="shared" si="0"/>
        <v>2071.4285714285716</v>
      </c>
    </row>
    <row r="42" spans="1:10" ht="16.5" x14ac:dyDescent="0.25">
      <c r="A42" s="12">
        <v>32</v>
      </c>
      <c r="B42" s="17">
        <v>66</v>
      </c>
      <c r="C42" s="16">
        <v>233</v>
      </c>
      <c r="D42" s="16">
        <v>501</v>
      </c>
      <c r="E42" s="16" t="s">
        <v>89</v>
      </c>
      <c r="F42" s="18" t="s">
        <v>121</v>
      </c>
      <c r="G42" s="14" t="s">
        <v>36</v>
      </c>
      <c r="H42" s="7">
        <v>7794</v>
      </c>
      <c r="I42" s="4">
        <v>6</v>
      </c>
      <c r="J42" s="9">
        <f t="shared" si="0"/>
        <v>1299</v>
      </c>
    </row>
    <row r="43" spans="1:10" ht="16.5" x14ac:dyDescent="0.25">
      <c r="A43" s="12">
        <v>33</v>
      </c>
      <c r="B43" s="17">
        <v>66</v>
      </c>
      <c r="C43" s="16">
        <v>233</v>
      </c>
      <c r="D43" s="16">
        <v>501</v>
      </c>
      <c r="E43" s="16" t="s">
        <v>89</v>
      </c>
      <c r="F43" s="18" t="s">
        <v>122</v>
      </c>
      <c r="G43" s="14" t="s">
        <v>37</v>
      </c>
      <c r="H43" s="7">
        <v>1350</v>
      </c>
      <c r="I43" s="4">
        <v>4</v>
      </c>
      <c r="J43" s="6">
        <f t="shared" ref="J43:J74" si="1">PRODUCT(H43/I43)</f>
        <v>337.5</v>
      </c>
    </row>
    <row r="44" spans="1:10" ht="16.5" x14ac:dyDescent="0.25">
      <c r="A44" s="12">
        <v>34</v>
      </c>
      <c r="B44" s="17">
        <v>66</v>
      </c>
      <c r="C44" s="16">
        <v>233</v>
      </c>
      <c r="D44" s="16">
        <v>501</v>
      </c>
      <c r="E44" s="16" t="s">
        <v>89</v>
      </c>
      <c r="F44" s="18" t="s">
        <v>123</v>
      </c>
      <c r="G44" s="14" t="s">
        <v>38</v>
      </c>
      <c r="H44" s="7">
        <v>1242</v>
      </c>
      <c r="I44" s="4">
        <v>3.5</v>
      </c>
      <c r="J44" s="6">
        <f t="shared" si="1"/>
        <v>354.85714285714283</v>
      </c>
    </row>
    <row r="45" spans="1:10" ht="16.5" x14ac:dyDescent="0.25">
      <c r="A45" s="12">
        <v>35</v>
      </c>
      <c r="B45" s="17">
        <v>66</v>
      </c>
      <c r="C45" s="16">
        <v>233</v>
      </c>
      <c r="D45" s="16">
        <v>501</v>
      </c>
      <c r="E45" s="16" t="s">
        <v>89</v>
      </c>
      <c r="F45" s="18" t="s">
        <v>124</v>
      </c>
      <c r="G45" s="14" t="s">
        <v>39</v>
      </c>
      <c r="H45" s="7">
        <v>7250</v>
      </c>
      <c r="I45" s="4">
        <v>3.5</v>
      </c>
      <c r="J45" s="6">
        <f t="shared" si="1"/>
        <v>2071.4285714285716</v>
      </c>
    </row>
    <row r="46" spans="1:10" ht="16.5" x14ac:dyDescent="0.25">
      <c r="A46" s="12">
        <v>36</v>
      </c>
      <c r="B46" s="17">
        <v>66</v>
      </c>
      <c r="C46" s="16">
        <v>233</v>
      </c>
      <c r="D46" s="16">
        <v>501</v>
      </c>
      <c r="E46" s="16" t="s">
        <v>89</v>
      </c>
      <c r="F46" s="18" t="s">
        <v>125</v>
      </c>
      <c r="G46" s="14" t="s">
        <v>40</v>
      </c>
      <c r="H46" s="7">
        <v>7843</v>
      </c>
      <c r="I46" s="4">
        <v>5</v>
      </c>
      <c r="J46" s="6">
        <f t="shared" si="1"/>
        <v>1568.6</v>
      </c>
    </row>
    <row r="47" spans="1:10" ht="16.5" x14ac:dyDescent="0.25">
      <c r="A47" s="12">
        <v>37</v>
      </c>
      <c r="B47" s="17">
        <v>66</v>
      </c>
      <c r="C47" s="16">
        <v>233</v>
      </c>
      <c r="D47" s="16">
        <v>501</v>
      </c>
      <c r="E47" s="16" t="s">
        <v>89</v>
      </c>
      <c r="F47" s="18" t="s">
        <v>126</v>
      </c>
      <c r="G47" s="14" t="s">
        <v>41</v>
      </c>
      <c r="H47" s="7">
        <v>6684</v>
      </c>
      <c r="I47" s="4">
        <v>7</v>
      </c>
      <c r="J47" s="6">
        <f t="shared" si="1"/>
        <v>954.85714285714289</v>
      </c>
    </row>
    <row r="48" spans="1:10" ht="16.5" x14ac:dyDescent="0.25">
      <c r="A48" s="12">
        <v>38</v>
      </c>
      <c r="B48" s="17">
        <v>66</v>
      </c>
      <c r="C48" s="16">
        <v>233</v>
      </c>
      <c r="D48" s="16">
        <v>501</v>
      </c>
      <c r="E48" s="16" t="s">
        <v>89</v>
      </c>
      <c r="F48" s="18" t="s">
        <v>127</v>
      </c>
      <c r="G48" s="14" t="s">
        <v>42</v>
      </c>
      <c r="H48" s="7">
        <v>15778</v>
      </c>
      <c r="I48" s="4">
        <v>8</v>
      </c>
      <c r="J48" s="6">
        <f t="shared" si="1"/>
        <v>1972.25</v>
      </c>
    </row>
    <row r="49" spans="1:10" ht="16.5" x14ac:dyDescent="0.25">
      <c r="A49" s="12">
        <v>39</v>
      </c>
      <c r="B49" s="17">
        <v>66</v>
      </c>
      <c r="C49" s="16">
        <v>233</v>
      </c>
      <c r="D49" s="16">
        <v>501</v>
      </c>
      <c r="E49" s="16" t="s">
        <v>89</v>
      </c>
      <c r="F49" s="18" t="s">
        <v>128</v>
      </c>
      <c r="G49" s="14" t="s">
        <v>43</v>
      </c>
      <c r="H49" s="7">
        <v>1357</v>
      </c>
      <c r="I49" s="4">
        <v>3.5</v>
      </c>
      <c r="J49" s="6">
        <f t="shared" si="1"/>
        <v>387.71428571428572</v>
      </c>
    </row>
    <row r="50" spans="1:10" ht="16.5" x14ac:dyDescent="0.25">
      <c r="A50" s="12">
        <v>40</v>
      </c>
      <c r="B50" s="17">
        <v>66</v>
      </c>
      <c r="C50" s="16">
        <v>233</v>
      </c>
      <c r="D50" s="16">
        <v>501</v>
      </c>
      <c r="E50" s="16" t="s">
        <v>89</v>
      </c>
      <c r="F50" s="18" t="s">
        <v>129</v>
      </c>
      <c r="G50" s="14" t="s">
        <v>44</v>
      </c>
      <c r="H50" s="7">
        <v>3006</v>
      </c>
      <c r="I50" s="4">
        <v>4</v>
      </c>
      <c r="J50" s="6">
        <f t="shared" si="1"/>
        <v>751.5</v>
      </c>
    </row>
    <row r="51" spans="1:10" ht="16.5" x14ac:dyDescent="0.25">
      <c r="A51" s="12">
        <v>41</v>
      </c>
      <c r="B51" s="17">
        <v>66</v>
      </c>
      <c r="C51" s="16">
        <v>233</v>
      </c>
      <c r="D51" s="16">
        <v>501</v>
      </c>
      <c r="E51" s="16" t="s">
        <v>89</v>
      </c>
      <c r="F51" s="18" t="s">
        <v>130</v>
      </c>
      <c r="G51" s="14" t="s">
        <v>45</v>
      </c>
      <c r="H51" s="7">
        <v>12640</v>
      </c>
      <c r="I51" s="4">
        <v>5</v>
      </c>
      <c r="J51" s="9">
        <f t="shared" si="1"/>
        <v>2528</v>
      </c>
    </row>
    <row r="52" spans="1:10" ht="16.5" x14ac:dyDescent="0.25">
      <c r="A52" s="12">
        <v>42</v>
      </c>
      <c r="B52" s="17">
        <v>66</v>
      </c>
      <c r="C52" s="16">
        <v>233</v>
      </c>
      <c r="D52" s="16">
        <v>501</v>
      </c>
      <c r="E52" s="16" t="s">
        <v>89</v>
      </c>
      <c r="F52" s="18" t="s">
        <v>131</v>
      </c>
      <c r="G52" s="14" t="s">
        <v>46</v>
      </c>
      <c r="H52" s="7">
        <v>1720</v>
      </c>
      <c r="I52" s="4">
        <v>3.5</v>
      </c>
      <c r="J52" s="6">
        <f t="shared" si="1"/>
        <v>491.42857142857144</v>
      </c>
    </row>
    <row r="53" spans="1:10" ht="16.5" x14ac:dyDescent="0.25">
      <c r="A53" s="12">
        <v>43</v>
      </c>
      <c r="B53" s="17">
        <v>66</v>
      </c>
      <c r="C53" s="16">
        <v>233</v>
      </c>
      <c r="D53" s="16">
        <v>501</v>
      </c>
      <c r="E53" s="16" t="s">
        <v>89</v>
      </c>
      <c r="F53" s="18" t="s">
        <v>132</v>
      </c>
      <c r="G53" s="14" t="s">
        <v>47</v>
      </c>
      <c r="H53" s="7">
        <v>18153</v>
      </c>
      <c r="I53" s="4">
        <v>8</v>
      </c>
      <c r="J53" s="6">
        <f t="shared" si="1"/>
        <v>2269.125</v>
      </c>
    </row>
    <row r="54" spans="1:10" ht="16.5" x14ac:dyDescent="0.25">
      <c r="A54" s="12">
        <v>44</v>
      </c>
      <c r="B54" s="17">
        <v>66</v>
      </c>
      <c r="C54" s="16">
        <v>233</v>
      </c>
      <c r="D54" s="16">
        <v>501</v>
      </c>
      <c r="E54" s="16" t="s">
        <v>89</v>
      </c>
      <c r="F54" s="18" t="s">
        <v>133</v>
      </c>
      <c r="G54" s="14" t="s">
        <v>48</v>
      </c>
      <c r="H54" s="7">
        <v>6022</v>
      </c>
      <c r="I54" s="4">
        <v>5.5</v>
      </c>
      <c r="J54" s="6">
        <f t="shared" si="1"/>
        <v>1094.909090909091</v>
      </c>
    </row>
    <row r="55" spans="1:10" ht="16.5" x14ac:dyDescent="0.25">
      <c r="A55" s="12">
        <v>45</v>
      </c>
      <c r="B55" s="17">
        <v>66</v>
      </c>
      <c r="C55" s="16">
        <v>233</v>
      </c>
      <c r="D55" s="16">
        <v>501</v>
      </c>
      <c r="E55" s="16" t="s">
        <v>89</v>
      </c>
      <c r="F55" s="18" t="s">
        <v>134</v>
      </c>
      <c r="G55" s="14" t="s">
        <v>49</v>
      </c>
      <c r="H55" s="7">
        <v>26643</v>
      </c>
      <c r="I55" s="4">
        <v>6</v>
      </c>
      <c r="J55" s="6">
        <f t="shared" si="1"/>
        <v>4440.5</v>
      </c>
    </row>
    <row r="56" spans="1:10" ht="16.5" x14ac:dyDescent="0.25">
      <c r="A56" s="12">
        <v>46</v>
      </c>
      <c r="B56" s="17">
        <v>66</v>
      </c>
      <c r="C56" s="16">
        <v>233</v>
      </c>
      <c r="D56" s="16">
        <v>501</v>
      </c>
      <c r="E56" s="16" t="s">
        <v>89</v>
      </c>
      <c r="F56" s="18" t="s">
        <v>135</v>
      </c>
      <c r="G56" s="14" t="s">
        <v>50</v>
      </c>
      <c r="H56" s="7">
        <v>900</v>
      </c>
      <c r="I56" s="4">
        <v>3</v>
      </c>
      <c r="J56" s="9">
        <f t="shared" si="1"/>
        <v>300</v>
      </c>
    </row>
    <row r="57" spans="1:10" ht="16.5" x14ac:dyDescent="0.25">
      <c r="A57" s="12">
        <v>47</v>
      </c>
      <c r="B57" s="17">
        <v>66</v>
      </c>
      <c r="C57" s="16">
        <v>233</v>
      </c>
      <c r="D57" s="16">
        <v>501</v>
      </c>
      <c r="E57" s="16" t="s">
        <v>89</v>
      </c>
      <c r="F57" s="18" t="s">
        <v>136</v>
      </c>
      <c r="G57" s="14" t="s">
        <v>51</v>
      </c>
      <c r="H57" s="7">
        <v>5051</v>
      </c>
      <c r="I57" s="4">
        <v>4</v>
      </c>
      <c r="J57" s="6">
        <f t="shared" si="1"/>
        <v>1262.75</v>
      </c>
    </row>
    <row r="58" spans="1:10" ht="16.5" x14ac:dyDescent="0.25">
      <c r="A58" s="12">
        <v>48</v>
      </c>
      <c r="B58" s="17">
        <v>66</v>
      </c>
      <c r="C58" s="16">
        <v>233</v>
      </c>
      <c r="D58" s="16">
        <v>501</v>
      </c>
      <c r="E58" s="16" t="s">
        <v>89</v>
      </c>
      <c r="F58" s="18" t="s">
        <v>137</v>
      </c>
      <c r="G58" s="14" t="s">
        <v>52</v>
      </c>
      <c r="H58" s="7">
        <v>864</v>
      </c>
      <c r="I58" s="4">
        <v>3.5</v>
      </c>
      <c r="J58" s="6">
        <f t="shared" si="1"/>
        <v>246.85714285714286</v>
      </c>
    </row>
    <row r="59" spans="1:10" ht="16.5" x14ac:dyDescent="0.25">
      <c r="A59" s="12">
        <v>49</v>
      </c>
      <c r="B59" s="17">
        <v>66</v>
      </c>
      <c r="C59" s="16">
        <v>233</v>
      </c>
      <c r="D59" s="16">
        <v>501</v>
      </c>
      <c r="E59" s="16" t="s">
        <v>89</v>
      </c>
      <c r="F59" s="18" t="s">
        <v>138</v>
      </c>
      <c r="G59" s="14" t="s">
        <v>53</v>
      </c>
      <c r="H59" s="7">
        <v>6666</v>
      </c>
      <c r="I59" s="4">
        <v>3.5</v>
      </c>
      <c r="J59" s="6">
        <f t="shared" si="1"/>
        <v>1904.5714285714287</v>
      </c>
    </row>
    <row r="60" spans="1:10" ht="16.5" x14ac:dyDescent="0.25">
      <c r="A60" s="12">
        <v>50</v>
      </c>
      <c r="B60" s="17">
        <v>66</v>
      </c>
      <c r="C60" s="16">
        <v>233</v>
      </c>
      <c r="D60" s="16">
        <v>501</v>
      </c>
      <c r="E60" s="16" t="s">
        <v>89</v>
      </c>
      <c r="F60" s="18" t="s">
        <v>139</v>
      </c>
      <c r="G60" s="14" t="s">
        <v>54</v>
      </c>
      <c r="H60" s="7">
        <v>2800</v>
      </c>
      <c r="I60" s="4">
        <v>4</v>
      </c>
      <c r="J60" s="9">
        <f t="shared" si="1"/>
        <v>700</v>
      </c>
    </row>
    <row r="61" spans="1:10" ht="16.5" x14ac:dyDescent="0.25">
      <c r="A61" s="12">
        <v>51</v>
      </c>
      <c r="B61" s="17">
        <v>66</v>
      </c>
      <c r="C61" s="16">
        <v>233</v>
      </c>
      <c r="D61" s="16">
        <v>501</v>
      </c>
      <c r="E61" s="16" t="s">
        <v>89</v>
      </c>
      <c r="F61" s="18" t="s">
        <v>140</v>
      </c>
      <c r="G61" s="14" t="s">
        <v>55</v>
      </c>
      <c r="H61" s="7">
        <v>3383</v>
      </c>
      <c r="I61" s="4">
        <v>4</v>
      </c>
      <c r="J61" s="6">
        <f t="shared" si="1"/>
        <v>845.75</v>
      </c>
    </row>
    <row r="62" spans="1:10" ht="16.5" x14ac:dyDescent="0.25">
      <c r="A62" s="12">
        <v>52</v>
      </c>
      <c r="B62" s="17">
        <v>66</v>
      </c>
      <c r="C62" s="16">
        <v>233</v>
      </c>
      <c r="D62" s="16">
        <v>501</v>
      </c>
      <c r="E62" s="16" t="s">
        <v>89</v>
      </c>
      <c r="F62" s="18" t="s">
        <v>141</v>
      </c>
      <c r="G62" s="14" t="s">
        <v>56</v>
      </c>
      <c r="H62" s="7">
        <v>34248</v>
      </c>
      <c r="I62" s="4">
        <v>8</v>
      </c>
      <c r="J62" s="9">
        <f t="shared" si="1"/>
        <v>4281</v>
      </c>
    </row>
    <row r="63" spans="1:10" ht="16.5" x14ac:dyDescent="0.25">
      <c r="A63" s="12">
        <v>53</v>
      </c>
      <c r="B63" s="17">
        <v>66</v>
      </c>
      <c r="C63" s="16">
        <v>233</v>
      </c>
      <c r="D63" s="16">
        <v>501</v>
      </c>
      <c r="E63" s="16" t="s">
        <v>89</v>
      </c>
      <c r="F63" s="18" t="s">
        <v>142</v>
      </c>
      <c r="G63" s="14" t="s">
        <v>85</v>
      </c>
      <c r="H63" s="8">
        <v>877.8</v>
      </c>
      <c r="I63" s="9">
        <v>13.3</v>
      </c>
      <c r="J63" s="9">
        <f t="shared" si="1"/>
        <v>66</v>
      </c>
    </row>
    <row r="64" spans="1:10" ht="16.5" x14ac:dyDescent="0.25">
      <c r="A64" s="12">
        <v>54</v>
      </c>
      <c r="B64" s="17">
        <v>66</v>
      </c>
      <c r="C64" s="16">
        <v>233</v>
      </c>
      <c r="D64" s="16">
        <v>501</v>
      </c>
      <c r="E64" s="16" t="s">
        <v>89</v>
      </c>
      <c r="F64" s="18" t="s">
        <v>143</v>
      </c>
      <c r="G64" s="14" t="s">
        <v>57</v>
      </c>
      <c r="H64" s="7">
        <v>1981</v>
      </c>
      <c r="I64" s="4">
        <v>4</v>
      </c>
      <c r="J64" s="6">
        <f t="shared" si="1"/>
        <v>495.25</v>
      </c>
    </row>
    <row r="65" spans="1:10" ht="16.5" x14ac:dyDescent="0.25">
      <c r="A65" s="12">
        <v>55</v>
      </c>
      <c r="B65" s="17">
        <v>66</v>
      </c>
      <c r="C65" s="16">
        <v>233</v>
      </c>
      <c r="D65" s="16">
        <v>501</v>
      </c>
      <c r="E65" s="16" t="s">
        <v>89</v>
      </c>
      <c r="F65" s="18" t="s">
        <v>144</v>
      </c>
      <c r="G65" s="14" t="s">
        <v>58</v>
      </c>
      <c r="H65" s="7">
        <v>8544</v>
      </c>
      <c r="I65" s="4">
        <v>3.5</v>
      </c>
      <c r="J65" s="6">
        <f t="shared" si="1"/>
        <v>2441.1428571428573</v>
      </c>
    </row>
    <row r="66" spans="1:10" ht="16.5" x14ac:dyDescent="0.25">
      <c r="A66" s="12">
        <v>56</v>
      </c>
      <c r="B66" s="17">
        <v>66</v>
      </c>
      <c r="C66" s="16">
        <v>233</v>
      </c>
      <c r="D66" s="16">
        <v>501</v>
      </c>
      <c r="E66" s="16" t="s">
        <v>89</v>
      </c>
      <c r="F66" s="18" t="s">
        <v>145</v>
      </c>
      <c r="G66" s="14" t="s">
        <v>59</v>
      </c>
      <c r="H66" s="7">
        <v>8800</v>
      </c>
      <c r="I66" s="4">
        <v>8</v>
      </c>
      <c r="J66" s="9">
        <f t="shared" si="1"/>
        <v>1100</v>
      </c>
    </row>
    <row r="67" spans="1:10" ht="16.5" x14ac:dyDescent="0.25">
      <c r="A67" s="12">
        <v>57</v>
      </c>
      <c r="B67" s="17">
        <v>66</v>
      </c>
      <c r="C67" s="16">
        <v>233</v>
      </c>
      <c r="D67" s="16">
        <v>501</v>
      </c>
      <c r="E67" s="16" t="s">
        <v>89</v>
      </c>
      <c r="F67" s="18" t="s">
        <v>146</v>
      </c>
      <c r="G67" s="14" t="s">
        <v>60</v>
      </c>
      <c r="H67" s="7">
        <v>3706</v>
      </c>
      <c r="I67" s="4">
        <v>3.5</v>
      </c>
      <c r="J67" s="6">
        <f t="shared" si="1"/>
        <v>1058.8571428571429</v>
      </c>
    </row>
    <row r="68" spans="1:10" ht="16.5" x14ac:dyDescent="0.25">
      <c r="A68" s="12">
        <v>58</v>
      </c>
      <c r="B68" s="17">
        <v>66</v>
      </c>
      <c r="C68" s="16">
        <v>233</v>
      </c>
      <c r="D68" s="16">
        <v>501</v>
      </c>
      <c r="E68" s="16" t="s">
        <v>89</v>
      </c>
      <c r="F68" s="18" t="s">
        <v>147</v>
      </c>
      <c r="G68" s="14" t="s">
        <v>61</v>
      </c>
      <c r="H68" s="7">
        <v>10743</v>
      </c>
      <c r="I68" s="4">
        <v>5.5</v>
      </c>
      <c r="J68" s="6">
        <f t="shared" si="1"/>
        <v>1953.2727272727273</v>
      </c>
    </row>
    <row r="69" spans="1:10" ht="16.5" x14ac:dyDescent="0.25">
      <c r="A69" s="12">
        <v>59</v>
      </c>
      <c r="B69" s="17">
        <v>66</v>
      </c>
      <c r="C69" s="16">
        <v>233</v>
      </c>
      <c r="D69" s="16">
        <v>501</v>
      </c>
      <c r="E69" s="16" t="s">
        <v>89</v>
      </c>
      <c r="F69" s="18" t="s">
        <v>148</v>
      </c>
      <c r="G69" s="14" t="s">
        <v>62</v>
      </c>
      <c r="H69" s="7">
        <v>2400</v>
      </c>
      <c r="I69" s="4">
        <v>4</v>
      </c>
      <c r="J69" s="9">
        <f t="shared" si="1"/>
        <v>600</v>
      </c>
    </row>
    <row r="70" spans="1:10" ht="16.5" x14ac:dyDescent="0.25">
      <c r="A70" s="12">
        <v>60</v>
      </c>
      <c r="B70" s="17">
        <v>66</v>
      </c>
      <c r="C70" s="16">
        <v>233</v>
      </c>
      <c r="D70" s="16">
        <v>501</v>
      </c>
      <c r="E70" s="16" t="s">
        <v>89</v>
      </c>
      <c r="F70" s="18" t="s">
        <v>149</v>
      </c>
      <c r="G70" s="14" t="s">
        <v>63</v>
      </c>
      <c r="H70" s="7">
        <v>3169</v>
      </c>
      <c r="I70" s="4">
        <v>3.5</v>
      </c>
      <c r="J70" s="6">
        <f t="shared" si="1"/>
        <v>905.42857142857144</v>
      </c>
    </row>
    <row r="71" spans="1:10" ht="16.5" x14ac:dyDescent="0.25">
      <c r="A71" s="12">
        <v>61</v>
      </c>
      <c r="B71" s="17">
        <v>66</v>
      </c>
      <c r="C71" s="16">
        <v>233</v>
      </c>
      <c r="D71" s="16">
        <v>501</v>
      </c>
      <c r="E71" s="16" t="s">
        <v>89</v>
      </c>
      <c r="F71" s="18" t="s">
        <v>150</v>
      </c>
      <c r="G71" s="14" t="s">
        <v>64</v>
      </c>
      <c r="H71" s="7">
        <v>900</v>
      </c>
      <c r="I71" s="4">
        <v>3</v>
      </c>
      <c r="J71" s="9">
        <f t="shared" si="1"/>
        <v>300</v>
      </c>
    </row>
    <row r="72" spans="1:10" ht="16.5" x14ac:dyDescent="0.25">
      <c r="A72" s="12">
        <v>62</v>
      </c>
      <c r="B72" s="17">
        <v>66</v>
      </c>
      <c r="C72" s="16">
        <v>233</v>
      </c>
      <c r="D72" s="16">
        <v>501</v>
      </c>
      <c r="E72" s="16" t="s">
        <v>89</v>
      </c>
      <c r="F72" s="18" t="s">
        <v>151</v>
      </c>
      <c r="G72" s="14" t="s">
        <v>65</v>
      </c>
      <c r="H72" s="7">
        <v>1628</v>
      </c>
      <c r="I72" s="4">
        <v>3.5</v>
      </c>
      <c r="J72" s="6">
        <f t="shared" si="1"/>
        <v>465.14285714285717</v>
      </c>
    </row>
    <row r="73" spans="1:10" ht="16.5" x14ac:dyDescent="0.25">
      <c r="A73" s="12">
        <v>63</v>
      </c>
      <c r="B73" s="17">
        <v>66</v>
      </c>
      <c r="C73" s="16">
        <v>233</v>
      </c>
      <c r="D73" s="16">
        <v>501</v>
      </c>
      <c r="E73" s="16" t="s">
        <v>89</v>
      </c>
      <c r="F73" s="18" t="s">
        <v>152</v>
      </c>
      <c r="G73" s="14" t="s">
        <v>66</v>
      </c>
      <c r="H73" s="7">
        <v>2787</v>
      </c>
      <c r="I73" s="4">
        <v>3</v>
      </c>
      <c r="J73" s="9">
        <f t="shared" si="1"/>
        <v>929</v>
      </c>
    </row>
    <row r="74" spans="1:10" ht="16.5" x14ac:dyDescent="0.25">
      <c r="A74" s="12">
        <v>64</v>
      </c>
      <c r="B74" s="17">
        <v>66</v>
      </c>
      <c r="C74" s="16">
        <v>233</v>
      </c>
      <c r="D74" s="16">
        <v>501</v>
      </c>
      <c r="E74" s="16" t="s">
        <v>89</v>
      </c>
      <c r="F74" s="18" t="s">
        <v>153</v>
      </c>
      <c r="G74" s="14" t="s">
        <v>67</v>
      </c>
      <c r="H74" s="7">
        <v>900</v>
      </c>
      <c r="I74" s="4">
        <v>3</v>
      </c>
      <c r="J74" s="9">
        <f t="shared" si="1"/>
        <v>300</v>
      </c>
    </row>
    <row r="75" spans="1:10" ht="16.5" x14ac:dyDescent="0.25">
      <c r="A75" s="12">
        <v>65</v>
      </c>
      <c r="B75" s="17">
        <v>66</v>
      </c>
      <c r="C75" s="16">
        <v>233</v>
      </c>
      <c r="D75" s="16">
        <v>501</v>
      </c>
      <c r="E75" s="16" t="s">
        <v>89</v>
      </c>
      <c r="F75" s="18" t="s">
        <v>154</v>
      </c>
      <c r="G75" s="14" t="s">
        <v>68</v>
      </c>
      <c r="H75" s="7">
        <v>1440</v>
      </c>
      <c r="I75" s="4">
        <v>3.5</v>
      </c>
      <c r="J75" s="6">
        <f t="shared" ref="J75:J90" si="2">PRODUCT(H75/I75)</f>
        <v>411.42857142857144</v>
      </c>
    </row>
    <row r="76" spans="1:10" ht="16.5" x14ac:dyDescent="0.25">
      <c r="A76" s="12">
        <v>66</v>
      </c>
      <c r="B76" s="17">
        <v>66</v>
      </c>
      <c r="C76" s="16">
        <v>233</v>
      </c>
      <c r="D76" s="16">
        <v>501</v>
      </c>
      <c r="E76" s="16" t="s">
        <v>89</v>
      </c>
      <c r="F76" s="18" t="s">
        <v>155</v>
      </c>
      <c r="G76" s="14" t="s">
        <v>69</v>
      </c>
      <c r="H76" s="7">
        <v>8942</v>
      </c>
      <c r="I76" s="4">
        <v>8</v>
      </c>
      <c r="J76" s="6">
        <f t="shared" si="2"/>
        <v>1117.75</v>
      </c>
    </row>
    <row r="77" spans="1:10" ht="16.5" x14ac:dyDescent="0.25">
      <c r="A77" s="12">
        <v>67</v>
      </c>
      <c r="B77" s="17">
        <v>66</v>
      </c>
      <c r="C77" s="16">
        <v>233</v>
      </c>
      <c r="D77" s="16">
        <v>501</v>
      </c>
      <c r="E77" s="16" t="s">
        <v>89</v>
      </c>
      <c r="F77" s="18" t="s">
        <v>156</v>
      </c>
      <c r="G77" s="14" t="s">
        <v>70</v>
      </c>
      <c r="H77" s="7">
        <v>2441</v>
      </c>
      <c r="I77" s="4">
        <v>3</v>
      </c>
      <c r="J77" s="6">
        <f t="shared" si="2"/>
        <v>813.66666666666663</v>
      </c>
    </row>
    <row r="78" spans="1:10" ht="16.5" x14ac:dyDescent="0.25">
      <c r="A78" s="12">
        <v>68</v>
      </c>
      <c r="B78" s="17">
        <v>66</v>
      </c>
      <c r="C78" s="16">
        <v>233</v>
      </c>
      <c r="D78" s="16">
        <v>501</v>
      </c>
      <c r="E78" s="16" t="s">
        <v>89</v>
      </c>
      <c r="F78" s="18" t="s">
        <v>157</v>
      </c>
      <c r="G78" s="14" t="s">
        <v>71</v>
      </c>
      <c r="H78" s="7">
        <v>17694</v>
      </c>
      <c r="I78" s="4">
        <v>6</v>
      </c>
      <c r="J78" s="9">
        <f t="shared" si="2"/>
        <v>2949</v>
      </c>
    </row>
    <row r="79" spans="1:10" ht="16.5" x14ac:dyDescent="0.25">
      <c r="A79" s="12">
        <v>69</v>
      </c>
      <c r="B79" s="17">
        <v>66</v>
      </c>
      <c r="C79" s="16">
        <v>233</v>
      </c>
      <c r="D79" s="16">
        <v>501</v>
      </c>
      <c r="E79" s="16" t="s">
        <v>89</v>
      </c>
      <c r="F79" s="18" t="s">
        <v>158</v>
      </c>
      <c r="G79" s="14" t="s">
        <v>72</v>
      </c>
      <c r="H79" s="7">
        <v>5297</v>
      </c>
      <c r="I79" s="4">
        <v>3</v>
      </c>
      <c r="J79" s="6">
        <f t="shared" si="2"/>
        <v>1765.6666666666667</v>
      </c>
    </row>
    <row r="80" spans="1:10" ht="16.5" x14ac:dyDescent="0.25">
      <c r="A80" s="12">
        <v>70</v>
      </c>
      <c r="B80" s="17">
        <v>66</v>
      </c>
      <c r="C80" s="16">
        <v>233</v>
      </c>
      <c r="D80" s="16">
        <v>501</v>
      </c>
      <c r="E80" s="16" t="s">
        <v>89</v>
      </c>
      <c r="F80" s="18" t="s">
        <v>159</v>
      </c>
      <c r="G80" s="14" t="s">
        <v>73</v>
      </c>
      <c r="H80" s="7">
        <v>5159</v>
      </c>
      <c r="I80" s="4">
        <v>5.5</v>
      </c>
      <c r="J80" s="9">
        <f t="shared" si="2"/>
        <v>938</v>
      </c>
    </row>
    <row r="81" spans="1:10" ht="16.5" x14ac:dyDescent="0.25">
      <c r="A81" s="12">
        <v>71</v>
      </c>
      <c r="B81" s="17">
        <v>66</v>
      </c>
      <c r="C81" s="16">
        <v>233</v>
      </c>
      <c r="D81" s="16">
        <v>501</v>
      </c>
      <c r="E81" s="16" t="s">
        <v>89</v>
      </c>
      <c r="F81" s="18" t="s">
        <v>160</v>
      </c>
      <c r="G81" s="14" t="s">
        <v>74</v>
      </c>
      <c r="H81" s="7">
        <v>7600</v>
      </c>
      <c r="I81" s="4">
        <v>10</v>
      </c>
      <c r="J81" s="9">
        <f t="shared" si="2"/>
        <v>760</v>
      </c>
    </row>
    <row r="82" spans="1:10" ht="16.5" x14ac:dyDescent="0.25">
      <c r="A82" s="12">
        <v>72</v>
      </c>
      <c r="B82" s="17">
        <v>66</v>
      </c>
      <c r="C82" s="16">
        <v>233</v>
      </c>
      <c r="D82" s="16">
        <v>501</v>
      </c>
      <c r="E82" s="16" t="s">
        <v>89</v>
      </c>
      <c r="F82" s="18" t="s">
        <v>161</v>
      </c>
      <c r="G82" s="14" t="s">
        <v>75</v>
      </c>
      <c r="H82" s="7">
        <v>3307</v>
      </c>
      <c r="I82" s="4">
        <v>3</v>
      </c>
      <c r="J82" s="6">
        <f t="shared" si="2"/>
        <v>1102.3333333333333</v>
      </c>
    </row>
    <row r="83" spans="1:10" ht="16.5" x14ac:dyDescent="0.25">
      <c r="A83" s="12">
        <v>73</v>
      </c>
      <c r="B83" s="17">
        <v>66</v>
      </c>
      <c r="C83" s="16">
        <v>233</v>
      </c>
      <c r="D83" s="16">
        <v>501</v>
      </c>
      <c r="E83" s="16" t="s">
        <v>89</v>
      </c>
      <c r="F83" s="18" t="s">
        <v>162</v>
      </c>
      <c r="G83" s="14" t="s">
        <v>76</v>
      </c>
      <c r="H83" s="7">
        <v>16426</v>
      </c>
      <c r="I83" s="4">
        <v>5</v>
      </c>
      <c r="J83" s="6">
        <f t="shared" si="2"/>
        <v>3285.2</v>
      </c>
    </row>
    <row r="84" spans="1:10" ht="16.5" x14ac:dyDescent="0.25">
      <c r="A84" s="12">
        <v>74</v>
      </c>
      <c r="B84" s="17">
        <v>66</v>
      </c>
      <c r="C84" s="16">
        <v>233</v>
      </c>
      <c r="D84" s="16">
        <v>501</v>
      </c>
      <c r="E84" s="16" t="s">
        <v>89</v>
      </c>
      <c r="F84" s="18" t="s">
        <v>163</v>
      </c>
      <c r="G84" s="14" t="s">
        <v>77</v>
      </c>
      <c r="H84" s="7">
        <v>900</v>
      </c>
      <c r="I84" s="4">
        <v>3</v>
      </c>
      <c r="J84" s="9">
        <f t="shared" si="2"/>
        <v>300</v>
      </c>
    </row>
    <row r="85" spans="1:10" ht="16.5" x14ac:dyDescent="0.25">
      <c r="A85" s="12">
        <v>75</v>
      </c>
      <c r="B85" s="17">
        <v>66</v>
      </c>
      <c r="C85" s="16">
        <v>233</v>
      </c>
      <c r="D85" s="16">
        <v>501</v>
      </c>
      <c r="E85" s="16" t="s">
        <v>89</v>
      </c>
      <c r="F85" s="18" t="s">
        <v>164</v>
      </c>
      <c r="G85" s="14" t="s">
        <v>78</v>
      </c>
      <c r="H85" s="7">
        <v>1320</v>
      </c>
      <c r="I85" s="4">
        <v>3.5</v>
      </c>
      <c r="J85" s="6">
        <f t="shared" si="2"/>
        <v>377.14285714285717</v>
      </c>
    </row>
    <row r="86" spans="1:10" ht="16.5" x14ac:dyDescent="0.25">
      <c r="A86" s="12">
        <v>76</v>
      </c>
      <c r="B86" s="17">
        <v>66</v>
      </c>
      <c r="C86" s="16">
        <v>233</v>
      </c>
      <c r="D86" s="16">
        <v>501</v>
      </c>
      <c r="E86" s="16" t="s">
        <v>89</v>
      </c>
      <c r="F86" s="18" t="s">
        <v>165</v>
      </c>
      <c r="G86" s="14" t="s">
        <v>79</v>
      </c>
      <c r="H86" s="7">
        <v>1400</v>
      </c>
      <c r="I86" s="4">
        <v>3.5</v>
      </c>
      <c r="J86" s="9">
        <f t="shared" si="2"/>
        <v>400</v>
      </c>
    </row>
    <row r="87" spans="1:10" ht="16.5" x14ac:dyDescent="0.25">
      <c r="A87" s="12">
        <v>77</v>
      </c>
      <c r="B87" s="17">
        <v>66</v>
      </c>
      <c r="C87" s="16">
        <v>233</v>
      </c>
      <c r="D87" s="16">
        <v>501</v>
      </c>
      <c r="E87" s="16" t="s">
        <v>89</v>
      </c>
      <c r="F87" s="18" t="s">
        <v>166</v>
      </c>
      <c r="G87" s="14" t="s">
        <v>80</v>
      </c>
      <c r="H87" s="7">
        <v>2295</v>
      </c>
      <c r="I87" s="4">
        <v>3</v>
      </c>
      <c r="J87" s="9">
        <f t="shared" si="2"/>
        <v>765</v>
      </c>
    </row>
    <row r="88" spans="1:10" ht="16.5" x14ac:dyDescent="0.25">
      <c r="A88" s="12">
        <v>78</v>
      </c>
      <c r="B88" s="17">
        <v>66</v>
      </c>
      <c r="C88" s="16">
        <v>233</v>
      </c>
      <c r="D88" s="16">
        <v>501</v>
      </c>
      <c r="E88" s="16" t="s">
        <v>89</v>
      </c>
      <c r="F88" s="18" t="s">
        <v>167</v>
      </c>
      <c r="G88" s="14" t="s">
        <v>81</v>
      </c>
      <c r="H88" s="7">
        <v>2450</v>
      </c>
      <c r="I88" s="4">
        <v>3.5</v>
      </c>
      <c r="J88" s="9">
        <f t="shared" si="2"/>
        <v>700</v>
      </c>
    </row>
    <row r="89" spans="1:10" ht="16.5" x14ac:dyDescent="0.25">
      <c r="A89" s="12">
        <v>79</v>
      </c>
      <c r="B89" s="17">
        <v>66</v>
      </c>
      <c r="C89" s="16">
        <v>233</v>
      </c>
      <c r="D89" s="16">
        <v>501</v>
      </c>
      <c r="E89" s="16" t="s">
        <v>89</v>
      </c>
      <c r="F89" s="18" t="s">
        <v>168</v>
      </c>
      <c r="G89" s="14" t="s">
        <v>82</v>
      </c>
      <c r="H89" s="7">
        <v>1740</v>
      </c>
      <c r="I89" s="10">
        <v>3.5</v>
      </c>
      <c r="J89" s="11">
        <f t="shared" si="2"/>
        <v>497.14285714285717</v>
      </c>
    </row>
    <row r="90" spans="1:10" ht="16.5" x14ac:dyDescent="0.25">
      <c r="A90" s="12">
        <v>80</v>
      </c>
      <c r="B90" s="17">
        <v>66</v>
      </c>
      <c r="C90" s="16">
        <v>233</v>
      </c>
      <c r="D90" s="16">
        <v>501</v>
      </c>
      <c r="E90" s="16" t="s">
        <v>89</v>
      </c>
      <c r="F90" s="18" t="s">
        <v>169</v>
      </c>
      <c r="G90" s="14" t="s">
        <v>83</v>
      </c>
      <c r="H90" s="7">
        <v>1740</v>
      </c>
      <c r="I90" s="10">
        <v>6</v>
      </c>
      <c r="J90" s="8">
        <f t="shared" si="2"/>
        <v>290</v>
      </c>
    </row>
    <row r="91" spans="1:10" ht="18.75" x14ac:dyDescent="0.3">
      <c r="A91" s="1"/>
      <c r="B91" s="1"/>
      <c r="C91" s="1"/>
      <c r="D91" s="1"/>
      <c r="E91" s="1"/>
      <c r="F91" s="1"/>
      <c r="G91" s="1"/>
      <c r="H91" s="1"/>
      <c r="I91" s="1"/>
      <c r="J91" s="2"/>
    </row>
    <row r="92" spans="1:10" ht="18.75" x14ac:dyDescent="0.3">
      <c r="A92" s="1"/>
      <c r="B92" s="1"/>
      <c r="C92" s="1"/>
      <c r="D92" s="1"/>
      <c r="E92" s="1"/>
      <c r="F92" s="1"/>
      <c r="G92" s="1"/>
      <c r="H92" s="1"/>
      <c r="I92" s="1"/>
      <c r="J92" s="2"/>
    </row>
    <row r="93" spans="1:10" ht="18.75" x14ac:dyDescent="0.3">
      <c r="A93" s="1"/>
      <c r="B93" s="1"/>
      <c r="C93" s="1"/>
      <c r="D93" s="1"/>
      <c r="E93" s="1"/>
      <c r="F93" s="1"/>
      <c r="G93" s="1"/>
      <c r="H93" s="1"/>
      <c r="I93" s="1"/>
      <c r="J93" s="2"/>
    </row>
    <row r="94" spans="1:10" ht="18.75" x14ac:dyDescent="0.3">
      <c r="A94" s="1"/>
      <c r="B94" s="1"/>
      <c r="C94" s="1"/>
      <c r="D94" s="1"/>
      <c r="E94" s="1"/>
      <c r="F94" s="1"/>
      <c r="G94" s="1"/>
      <c r="H94" s="1"/>
      <c r="I94" s="1"/>
      <c r="J94" s="2"/>
    </row>
    <row r="95" spans="1:10" ht="18.75" x14ac:dyDescent="0.3">
      <c r="A95" s="1"/>
      <c r="B95" s="1"/>
      <c r="C95" s="1"/>
      <c r="D95" s="1"/>
      <c r="E95" s="1"/>
      <c r="F95" s="1"/>
      <c r="G95" s="1"/>
      <c r="H95" s="1"/>
      <c r="I95" s="1"/>
      <c r="J95" s="2"/>
    </row>
    <row r="96" spans="1:10" ht="18.75" x14ac:dyDescent="0.3">
      <c r="A96" s="1"/>
      <c r="B96" s="1"/>
      <c r="C96" s="1"/>
      <c r="D96" s="1"/>
      <c r="E96" s="1"/>
      <c r="F96" s="1"/>
      <c r="G96" s="1"/>
      <c r="H96" s="1"/>
      <c r="I96" s="1"/>
      <c r="J96" s="2"/>
    </row>
    <row r="97" spans="1:10" ht="18.75" x14ac:dyDescent="0.3">
      <c r="A97" s="1"/>
      <c r="B97" s="1"/>
      <c r="C97" s="1"/>
      <c r="D97" s="1"/>
      <c r="E97" s="1"/>
      <c r="F97" s="1"/>
      <c r="G97" s="1"/>
      <c r="H97" s="1"/>
      <c r="I97" s="1"/>
      <c r="J97" s="2"/>
    </row>
    <row r="98" spans="1:10" ht="18.75" x14ac:dyDescent="0.3">
      <c r="A98" s="1"/>
      <c r="B98" s="1"/>
      <c r="C98" s="1"/>
      <c r="D98" s="1"/>
      <c r="E98" s="1"/>
      <c r="F98" s="1"/>
      <c r="G98" s="1"/>
      <c r="H98" s="1"/>
      <c r="I98" s="1"/>
      <c r="J98" s="2"/>
    </row>
    <row r="99" spans="1:10" ht="18.75" x14ac:dyDescent="0.3">
      <c r="A99" s="1"/>
      <c r="B99" s="1"/>
      <c r="C99" s="1"/>
      <c r="D99" s="1"/>
      <c r="E99" s="1"/>
      <c r="F99" s="1"/>
      <c r="G99" s="1"/>
      <c r="H99" s="1"/>
      <c r="I99" s="1"/>
      <c r="J99" s="2"/>
    </row>
    <row r="100" spans="1:10" ht="18.75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2"/>
    </row>
    <row r="101" spans="1:10" ht="18.75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2"/>
    </row>
    <row r="102" spans="1:10" ht="18.75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2"/>
    </row>
    <row r="103" spans="1:10" ht="18.75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2"/>
    </row>
    <row r="104" spans="1:10" ht="18.75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2"/>
    </row>
    <row r="105" spans="1:10" ht="18.75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2"/>
    </row>
    <row r="106" spans="1:10" ht="18.75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2"/>
    </row>
    <row r="107" spans="1:10" ht="18.75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2"/>
    </row>
    <row r="108" spans="1:10" ht="18.75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2"/>
    </row>
    <row r="109" spans="1:10" ht="18.75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2"/>
    </row>
    <row r="110" spans="1:10" ht="18.75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2"/>
    </row>
    <row r="111" spans="1:10" ht="18.75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2"/>
    </row>
    <row r="112" spans="1:10" ht="18.75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2"/>
    </row>
    <row r="113" spans="1:10" ht="18.75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2"/>
    </row>
    <row r="114" spans="1:10" ht="18.75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2"/>
    </row>
    <row r="115" spans="1:10" ht="18.75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2"/>
    </row>
    <row r="116" spans="1:10" ht="18.75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2"/>
    </row>
    <row r="117" spans="1:10" ht="18.75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2"/>
    </row>
    <row r="118" spans="1:10" ht="18.75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2"/>
    </row>
    <row r="119" spans="1:10" ht="18.75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2"/>
    </row>
    <row r="120" spans="1:10" ht="18.75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2"/>
    </row>
    <row r="121" spans="1:10" ht="18.75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2"/>
    </row>
    <row r="122" spans="1:10" ht="18.75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2"/>
    </row>
    <row r="123" spans="1:10" ht="18.75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2"/>
    </row>
    <row r="124" spans="1:10" ht="18.75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2"/>
    </row>
    <row r="125" spans="1:10" ht="18.75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2"/>
    </row>
    <row r="126" spans="1:10" ht="18.75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2"/>
    </row>
    <row r="127" spans="1:10" ht="18.75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2"/>
    </row>
    <row r="128" spans="1:10" ht="18.75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2"/>
    </row>
    <row r="129" spans="1:10" ht="18.75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2"/>
    </row>
    <row r="130" spans="1:10" ht="18.75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2"/>
    </row>
    <row r="131" spans="1:10" ht="18.75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2"/>
    </row>
    <row r="132" spans="1:10" ht="18.75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2"/>
    </row>
    <row r="133" spans="1:10" ht="18.75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2"/>
    </row>
    <row r="134" spans="1:10" ht="18.75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2"/>
    </row>
    <row r="135" spans="1:10" ht="18.75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2"/>
    </row>
    <row r="136" spans="1:10" ht="18.75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2"/>
    </row>
    <row r="137" spans="1:10" ht="18.75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2"/>
    </row>
    <row r="138" spans="1:10" ht="18.75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2"/>
    </row>
    <row r="139" spans="1:10" ht="18.75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2"/>
    </row>
    <row r="140" spans="1:10" ht="18.75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2"/>
    </row>
    <row r="141" spans="1:10" ht="18.75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2"/>
    </row>
    <row r="142" spans="1:10" ht="18.75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2"/>
    </row>
    <row r="143" spans="1:10" ht="18.75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2"/>
    </row>
    <row r="144" spans="1:10" ht="18.75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2"/>
    </row>
    <row r="145" spans="1:10" ht="18.75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2"/>
    </row>
    <row r="146" spans="1:10" ht="18.75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2"/>
    </row>
    <row r="147" spans="1:10" ht="18.75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2"/>
    </row>
    <row r="148" spans="1:10" ht="18.75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2"/>
    </row>
    <row r="149" spans="1:10" ht="18.75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2"/>
    </row>
    <row r="150" spans="1:10" ht="18.75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2"/>
    </row>
    <row r="151" spans="1:10" ht="18.75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2"/>
    </row>
    <row r="152" spans="1:10" ht="18.75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2"/>
    </row>
    <row r="153" spans="1:10" ht="18.75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2"/>
    </row>
    <row r="154" spans="1:10" ht="18.75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2"/>
    </row>
    <row r="155" spans="1:10" ht="18.75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2"/>
    </row>
    <row r="156" spans="1:10" ht="18.75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2"/>
    </row>
    <row r="157" spans="1:10" ht="18.75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2"/>
    </row>
    <row r="158" spans="1:10" ht="18.75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2"/>
    </row>
    <row r="159" spans="1:10" ht="18.75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2"/>
    </row>
    <row r="160" spans="1:10" ht="18.75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2"/>
    </row>
    <row r="161" spans="1:10" ht="18.75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2"/>
    </row>
    <row r="162" spans="1:10" ht="18.75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2"/>
    </row>
    <row r="163" spans="1:10" ht="18.75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2"/>
    </row>
    <row r="164" spans="1:10" ht="18.75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2"/>
    </row>
    <row r="165" spans="1:10" ht="18.75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2"/>
    </row>
    <row r="166" spans="1:10" ht="18.75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2"/>
    </row>
    <row r="167" spans="1:10" ht="18.75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2"/>
    </row>
    <row r="168" spans="1:10" ht="18.75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2"/>
    </row>
    <row r="169" spans="1:10" ht="18.75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2"/>
    </row>
    <row r="170" spans="1:10" ht="18.75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2"/>
    </row>
    <row r="171" spans="1:10" ht="18.75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2"/>
    </row>
    <row r="172" spans="1:10" ht="18.75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2"/>
    </row>
    <row r="173" spans="1:10" ht="18.75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2"/>
    </row>
    <row r="174" spans="1:10" ht="18.75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2"/>
    </row>
    <row r="175" spans="1:10" ht="18.75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2"/>
    </row>
    <row r="176" spans="1:10" ht="18.75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2"/>
    </row>
    <row r="177" spans="1:10" ht="18.75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2"/>
    </row>
    <row r="178" spans="1:10" ht="18.75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2"/>
    </row>
    <row r="179" spans="1:10" ht="18.75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2"/>
    </row>
    <row r="180" spans="1:10" ht="18.75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2"/>
    </row>
    <row r="181" spans="1:10" ht="18.75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2"/>
    </row>
    <row r="182" spans="1:10" ht="18.75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2"/>
    </row>
    <row r="183" spans="1:10" ht="18.75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2"/>
    </row>
    <row r="184" spans="1:10" ht="18.75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2"/>
    </row>
    <row r="185" spans="1:10" ht="18.75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2"/>
    </row>
    <row r="186" spans="1:10" ht="18.75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2"/>
    </row>
    <row r="187" spans="1:10" ht="18.75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2"/>
    </row>
    <row r="188" spans="1:10" ht="18.75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2"/>
    </row>
    <row r="189" spans="1:10" ht="18.75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2"/>
    </row>
    <row r="190" spans="1:10" ht="18.75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2"/>
    </row>
    <row r="191" spans="1:10" ht="18.75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2"/>
    </row>
    <row r="192" spans="1:10" ht="18.75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2"/>
    </row>
    <row r="193" spans="1:10" ht="18.75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2"/>
    </row>
    <row r="194" spans="1:10" ht="18.75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2"/>
    </row>
    <row r="195" spans="1:10" ht="18.75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2"/>
    </row>
    <row r="196" spans="1:10" ht="18.75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2"/>
    </row>
    <row r="197" spans="1:10" ht="18.75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2"/>
    </row>
    <row r="198" spans="1:10" ht="18.75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2"/>
    </row>
    <row r="199" spans="1:10" ht="18.75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2"/>
    </row>
    <row r="200" spans="1:10" ht="18.75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2"/>
    </row>
    <row r="201" spans="1:10" ht="18.75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2"/>
    </row>
    <row r="202" spans="1:10" ht="18.75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2"/>
    </row>
    <row r="203" spans="1:10" ht="18.75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2"/>
    </row>
    <row r="204" spans="1:10" ht="18.75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2"/>
    </row>
    <row r="205" spans="1:10" ht="18.75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2"/>
    </row>
    <row r="206" spans="1:10" ht="18.75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2"/>
    </row>
    <row r="207" spans="1:10" ht="18.75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2"/>
    </row>
    <row r="208" spans="1:10" ht="18.75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2"/>
    </row>
    <row r="209" spans="1:10" ht="18.75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2"/>
    </row>
    <row r="210" spans="1:10" ht="18.75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2"/>
    </row>
    <row r="211" spans="1:10" ht="18.75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2"/>
    </row>
    <row r="212" spans="1:10" ht="18.75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2"/>
    </row>
    <row r="213" spans="1:10" ht="18.75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2"/>
    </row>
    <row r="214" spans="1:10" ht="18.75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2"/>
    </row>
    <row r="215" spans="1:10" ht="18.75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2"/>
    </row>
    <row r="216" spans="1:10" ht="18.75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2"/>
    </row>
    <row r="217" spans="1:10" ht="18.75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2"/>
    </row>
    <row r="218" spans="1:10" ht="18.75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2"/>
    </row>
    <row r="219" spans="1:10" ht="18.75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2"/>
    </row>
    <row r="220" spans="1:10" ht="18.75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2"/>
    </row>
    <row r="221" spans="1:10" ht="18.75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2"/>
    </row>
  </sheetData>
  <autoFilter ref="A10:J88">
    <sortState ref="A77:M77">
      <sortCondition ref="G11:G89"/>
    </sortState>
  </autoFilter>
  <sortState ref="G12:J91">
    <sortCondition ref="G12:G91"/>
  </sortState>
  <mergeCells count="13">
    <mergeCell ref="A6:J6"/>
    <mergeCell ref="H1:J1"/>
    <mergeCell ref="H2:J2"/>
    <mergeCell ref="A4:J4"/>
    <mergeCell ref="A5:J5"/>
    <mergeCell ref="B10:F10"/>
    <mergeCell ref="B8:F9"/>
    <mergeCell ref="A7:J7"/>
    <mergeCell ref="A8:A9"/>
    <mergeCell ref="H8:H9"/>
    <mergeCell ref="I8:I9"/>
    <mergeCell ref="J8:J9"/>
    <mergeCell ref="G8:G9"/>
  </mergeCells>
  <pageMargins left="0.7" right="0.7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2016-09-28T11:37:16Z</cp:lastPrinted>
  <dcterms:created xsi:type="dcterms:W3CDTF">2016-06-08T12:59:43Z</dcterms:created>
  <dcterms:modified xsi:type="dcterms:W3CDTF">2016-09-28T11:38:28Z</dcterms:modified>
</cp:coreProperties>
</file>